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96" windowWidth="10500" windowHeight="9264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7" i="1" l="1"/>
  <c r="D14" i="1"/>
  <c r="E14" i="1"/>
  <c r="F14" i="1"/>
  <c r="G14" i="1"/>
  <c r="H14" i="1"/>
  <c r="D7" i="1" l="1"/>
  <c r="D8" i="1" s="1"/>
  <c r="D10" i="1" s="1"/>
  <c r="D17" i="1" s="1"/>
  <c r="D19" i="1" l="1"/>
  <c r="D20" i="1" s="1"/>
  <c r="H7" i="1"/>
  <c r="H8" i="1" s="1"/>
  <c r="H10" i="1" s="1"/>
  <c r="H17" i="1" s="1"/>
  <c r="H19" i="1" s="1"/>
  <c r="H20" i="1" s="1"/>
  <c r="G7" i="1"/>
  <c r="G8" i="1" s="1"/>
  <c r="G10" i="1" s="1"/>
  <c r="G17" i="1" s="1"/>
  <c r="G19" i="1" s="1"/>
  <c r="G20" i="1" s="1"/>
  <c r="F7" i="1"/>
  <c r="F8" i="1" s="1"/>
  <c r="F10" i="1" s="1"/>
  <c r="F17" i="1" s="1"/>
  <c r="F19" i="1" s="1"/>
  <c r="F20" i="1" s="1"/>
  <c r="E8" i="1"/>
  <c r="E10" i="1" s="1"/>
  <c r="E17" i="1" s="1"/>
  <c r="E19" i="1" s="1"/>
  <c r="E20" i="1" s="1"/>
</calcChain>
</file>

<file path=xl/sharedStrings.xml><?xml version="1.0" encoding="utf-8"?>
<sst xmlns="http://schemas.openxmlformats.org/spreadsheetml/2006/main" count="38" uniqueCount="38">
  <si>
    <t>Species</t>
  </si>
  <si>
    <t>Tree Number</t>
  </si>
  <si>
    <t>Trunk Circumference</t>
  </si>
  <si>
    <t>Condition</t>
  </si>
  <si>
    <t>Basic Tree Cost</t>
  </si>
  <si>
    <t>#1</t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</si>
  <si>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</si>
  <si>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</si>
  <si>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</si>
  <si>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</si>
  <si>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</si>
  <si>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</si>
  <si>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</si>
  <si>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</si>
  <si>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</si>
  <si>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</si>
  <si>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</si>
  <si>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#14</t>
  </si>
  <si>
    <t>#15</t>
  </si>
  <si>
    <t>Unit Tree Cost</t>
  </si>
  <si>
    <t>Basic Tree Cost (#5 * #6 + #7)</t>
  </si>
  <si>
    <t>Trunk Diameter (#1  / 3.14)</t>
  </si>
  <si>
    <t>Field Appraisal Sheet</t>
  </si>
  <si>
    <t>1</t>
  </si>
  <si>
    <t>Limitations</t>
  </si>
  <si>
    <t>Functional Limitations</t>
  </si>
  <si>
    <t>External Limitations</t>
  </si>
  <si>
    <t>Health (10-100%)</t>
  </si>
  <si>
    <t>Structure (10-100%)</t>
  </si>
  <si>
    <t>Form (10-100%)</t>
  </si>
  <si>
    <t>Additional Costs</t>
  </si>
  <si>
    <t>Total Cost</t>
  </si>
  <si>
    <t>Condition Rating (combine #6-#8)</t>
  </si>
  <si>
    <t>Assignment Result (round #29)</t>
  </si>
  <si>
    <t>Depreciated Cost (#5 x #9 x #10 x #11 x #12)</t>
  </si>
  <si>
    <r>
      <t>Trunk Area (#2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/ 4 x 3.14)</t>
    </r>
  </si>
  <si>
    <t xml:space="preserve">
Additional Costs</t>
  </si>
  <si>
    <t xml:space="preserve">
#13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</si>
</sst>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&quot;$&quot;#,##0.00"/>
    <numFmt numFmtId="165" formatCode="#&quot; in&quot;"/>
    <numFmt numFmtId="166" formatCode="#.0&quot; in&quot;"/>
    <numFmt numFmtId="167" formatCode="&quot;$&quot;#&quot; / sq in&quot;"/>
  </numFmts>
  <fonts count="10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Border="1"/>
    <xf numFmtId="0" fontId="3" fillId="0" borderId="0" xfId="0" applyFont="1" applyBorder="1"/>
    <xf numFmtId="0" fontId="0" fillId="0" borderId="0" xfId="0" applyFont="1" applyBorder="1"/>
    <xf numFmtId="0" fontId="0" fillId="0" borderId="0" xfId="0" applyFont="1" applyFill="1" applyBorder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0" fillId="0" borderId="2" xfId="0" applyFont="1" applyBorder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9" fontId="0" fillId="0" borderId="6" xfId="1" applyFont="1" applyFill="1" applyBorder="1" applyAlignment="1">
      <alignment horizontal="center"/>
    </xf>
    <xf numFmtId="9" fontId="0" fillId="0" borderId="1" xfId="1" applyFont="1" applyFill="1" applyBorder="1" applyAlignment="1">
      <alignment horizontal="center"/>
    </xf>
    <xf numFmtId="9" fontId="0" fillId="0" borderId="8" xfId="1" applyFont="1" applyFill="1" applyBorder="1" applyAlignment="1">
      <alignment horizontal="center"/>
    </xf>
    <xf numFmtId="164" fontId="0" fillId="2" borderId="15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vertical="top"/>
    </xf>
    <xf numFmtId="0" fontId="0" fillId="0" borderId="16" xfId="0" applyFont="1" applyBorder="1"/>
    <xf numFmtId="49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5" xfId="0" applyFont="1" applyBorder="1" applyAlignment="1">
      <alignment horizontal="right"/>
    </xf>
    <xf numFmtId="9" fontId="0" fillId="0" borderId="3" xfId="1" applyFont="1" applyFill="1" applyBorder="1" applyAlignment="1">
      <alignment horizontal="center"/>
    </xf>
    <xf numFmtId="9" fontId="0" fillId="0" borderId="7" xfId="1" applyFont="1" applyFill="1" applyBorder="1" applyAlignment="1">
      <alignment horizontal="center"/>
    </xf>
    <xf numFmtId="9" fontId="0" fillId="0" borderId="4" xfId="1" applyFont="1" applyFill="1" applyBorder="1" applyAlignment="1">
      <alignment horizontal="center"/>
    </xf>
    <xf numFmtId="9" fontId="0" fillId="0" borderId="9" xfId="1" applyFont="1" applyFill="1" applyBorder="1" applyAlignment="1">
      <alignment horizontal="center"/>
    </xf>
    <xf numFmtId="164" fontId="2" fillId="0" borderId="11" xfId="0" applyNumberFormat="1" applyFont="1" applyFill="1" applyBorder="1" applyAlignment="1">
      <alignment horizontal="center" vertical="center"/>
    </xf>
    <xf numFmtId="164" fontId="2" fillId="0" borderId="12" xfId="0" applyNumberFormat="1" applyFont="1" applyFill="1" applyBorder="1" applyAlignment="1">
      <alignment horizontal="center" vertical="center"/>
    </xf>
    <xf numFmtId="0" fontId="9" fillId="0" borderId="17" xfId="0" applyFont="1" applyBorder="1" applyAlignment="1">
      <alignment horizontal="right"/>
    </xf>
    <xf numFmtId="0" fontId="0" fillId="0" borderId="13" xfId="0" applyFont="1" applyBorder="1"/>
    <xf numFmtId="0" fontId="0" fillId="0" borderId="7" xfId="0" applyBorder="1"/>
    <xf numFmtId="0" fontId="0" fillId="0" borderId="14" xfId="0" applyFont="1" applyBorder="1"/>
    <xf numFmtId="0" fontId="0" fillId="0" borderId="8" xfId="0" applyBorder="1"/>
    <xf numFmtId="0" fontId="0" fillId="0" borderId="15" xfId="0" applyFont="1" applyBorder="1"/>
    <xf numFmtId="0" fontId="2" fillId="0" borderId="9" xfId="0" applyFont="1" applyBorder="1"/>
    <xf numFmtId="9" fontId="0" fillId="0" borderId="5" xfId="1" applyFont="1" applyFill="1" applyBorder="1" applyAlignment="1">
      <alignment horizontal="center"/>
    </xf>
    <xf numFmtId="9" fontId="0" fillId="0" borderId="21" xfId="1" applyFont="1" applyFill="1" applyBorder="1" applyAlignment="1">
      <alignment horizontal="center"/>
    </xf>
    <xf numFmtId="0" fontId="0" fillId="0" borderId="7" xfId="0" applyFill="1" applyBorder="1"/>
    <xf numFmtId="0" fontId="0" fillId="0" borderId="9" xfId="0" applyFill="1" applyBorder="1"/>
    <xf numFmtId="164" fontId="2" fillId="0" borderId="10" xfId="0" applyNumberFormat="1" applyFont="1" applyFill="1" applyBorder="1" applyAlignment="1">
      <alignment horizontal="center" vertical="center"/>
    </xf>
    <xf numFmtId="0" fontId="0" fillId="0" borderId="13" xfId="0" applyFont="1" applyBorder="1" applyAlignment="1">
      <alignment vertical="top" wrapText="1"/>
    </xf>
    <xf numFmtId="0" fontId="0" fillId="0" borderId="7" xfId="0" applyFont="1" applyFill="1" applyBorder="1" applyAlignment="1">
      <alignment vertical="top" wrapText="1"/>
    </xf>
    <xf numFmtId="0" fontId="0" fillId="2" borderId="14" xfId="0" applyFont="1" applyFill="1" applyBorder="1"/>
    <xf numFmtId="0" fontId="0" fillId="2" borderId="8" xfId="0" applyFill="1" applyBorder="1"/>
    <xf numFmtId="165" fontId="0" fillId="2" borderId="8" xfId="0" applyNumberFormat="1" applyFill="1" applyBorder="1" applyAlignment="1">
      <alignment horizontal="center"/>
    </xf>
    <xf numFmtId="0" fontId="0" fillId="2" borderId="8" xfId="0" applyFont="1" applyFill="1" applyBorder="1"/>
    <xf numFmtId="166" fontId="0" fillId="2" borderId="8" xfId="0" applyNumberFormat="1" applyFill="1" applyBorder="1" applyAlignment="1">
      <alignment horizontal="center"/>
    </xf>
    <xf numFmtId="0" fontId="0" fillId="2" borderId="15" xfId="0" applyFont="1" applyFill="1" applyBorder="1"/>
    <xf numFmtId="0" fontId="2" fillId="2" borderId="9" xfId="0" applyFont="1" applyFill="1" applyBorder="1"/>
    <xf numFmtId="0" fontId="0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0" fillId="2" borderId="8" xfId="0" applyFill="1" applyBorder="1" applyAlignment="1">
      <alignment wrapText="1"/>
    </xf>
    <xf numFmtId="164" fontId="0" fillId="2" borderId="6" xfId="0" applyNumberFormat="1" applyFill="1" applyBorder="1" applyAlignment="1">
      <alignment horizontal="center" wrapText="1"/>
    </xf>
    <xf numFmtId="164" fontId="2" fillId="2" borderId="21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164" fontId="0" fillId="2" borderId="18" xfId="2" applyNumberFormat="1" applyFont="1" applyFill="1" applyBorder="1" applyAlignment="1">
      <alignment horizontal="center"/>
    </xf>
    <xf numFmtId="164" fontId="0" fillId="2" borderId="19" xfId="1" applyNumberFormat="1" applyFont="1" applyFill="1" applyBorder="1" applyAlignment="1">
      <alignment horizontal="center"/>
    </xf>
    <xf numFmtId="164" fontId="0" fillId="2" borderId="20" xfId="1" applyNumberFormat="1" applyFont="1" applyFill="1" applyBorder="1" applyAlignment="1">
      <alignment horizontal="center"/>
    </xf>
    <xf numFmtId="167" fontId="0" fillId="2" borderId="6" xfId="0" applyNumberFormat="1" applyFill="1" applyBorder="1" applyAlignment="1">
      <alignment horizontal="center"/>
    </xf>
    <xf numFmtId="165" fontId="0" fillId="0" borderId="13" xfId="0" applyNumberFormat="1" applyFill="1" applyBorder="1" applyAlignment="1">
      <alignment horizontal="center"/>
    </xf>
    <xf numFmtId="165" fontId="0" fillId="2" borderId="14" xfId="0" applyNumberFormat="1" applyFill="1" applyBorder="1" applyAlignment="1">
      <alignment horizontal="center"/>
    </xf>
    <xf numFmtId="166" fontId="0" fillId="2" borderId="14" xfId="0" applyNumberFormat="1" applyFill="1" applyBorder="1" applyAlignment="1">
      <alignment horizontal="center"/>
    </xf>
    <xf numFmtId="167" fontId="0" fillId="2" borderId="14" xfId="0" applyNumberFormat="1" applyFill="1" applyBorder="1" applyAlignment="1">
      <alignment horizontal="center"/>
    </xf>
    <xf numFmtId="167" fontId="0" fillId="2" borderId="24" xfId="0" applyNumberFormat="1" applyFill="1" applyBorder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zoomScale="70" zoomScaleNormal="70" workbookViewId="0">
      <selection activeCell="D12" sqref="D12"/>
    </sheetView>
  </sheetViews>
  <sheetFormatPr defaultRowHeight="14.4" x14ac:dyDescent="0.3"/>
  <cols>
    <col min="1" max="1" width="18.6640625" style="1" bestFit="1" customWidth="1"/>
    <col min="2" max="2" width="4" style="3" bestFit="1" customWidth="1"/>
    <col min="3" max="3" width="45" bestFit="1" customWidth="1"/>
    <col min="4" max="4" width="32.44140625" style="15" customWidth="1"/>
    <col min="5" max="5" width="30.33203125" style="10" customWidth="1"/>
    <col min="6" max="6" width="27.44140625" style="10" customWidth="1"/>
    <col min="7" max="8" width="27.5546875" style="10" customWidth="1"/>
  </cols>
  <sheetData>
    <row r="1" spans="1:8" ht="17.399999999999999" x14ac:dyDescent="0.3">
      <c r="C1" s="9" t="s">
        <v>22</v>
      </c>
      <c r="D1" s="13"/>
      <c r="G1" s="9"/>
    </row>
    <row r="2" spans="1:8" x14ac:dyDescent="0.3">
      <c r="C2" s="8"/>
      <c r="D2" s="14"/>
    </row>
    <row r="3" spans="1:8" ht="15" thickBot="1" x14ac:dyDescent="0.35"/>
    <row r="4" spans="1:8" ht="21" x14ac:dyDescent="0.4">
      <c r="B4" s="30"/>
      <c r="C4" s="37" t="s">
        <v>1</v>
      </c>
      <c r="D4" s="31" t="s">
        <v>23</v>
      </c>
      <c r="E4" s="32">
        <v>2</v>
      </c>
      <c r="F4" s="32">
        <v>3</v>
      </c>
      <c r="G4" s="32">
        <v>4</v>
      </c>
      <c r="H4" s="33">
        <v>5</v>
      </c>
    </row>
    <row r="5" spans="1:8" ht="52.8" customHeight="1" thickBot="1" x14ac:dyDescent="0.55000000000000004">
      <c r="B5" s="7"/>
      <c r="C5" s="44" t="s">
        <v>0</v>
      </c>
      <c r="D5" s="34"/>
      <c r="E5" s="35"/>
      <c r="F5" s="35"/>
      <c r="G5" s="35"/>
      <c r="H5" s="36"/>
    </row>
    <row r="6" spans="1:8" ht="24" customHeight="1" x14ac:dyDescent="0.35">
      <c r="A6" s="5" t="s">
        <v>4</v>
      </c>
      <c r="B6" s="45" t="s">
        <v>5</v>
      </c>
      <c r="C6" s="46" t="s">
        <v>2</v>
      </c>
      <c r="D6" s="76"/>
      <c r="E6" s="11"/>
      <c r="F6" s="11"/>
      <c r="G6" s="11"/>
      <c r="H6" s="12"/>
    </row>
    <row r="7" spans="1:8" ht="24" customHeight="1" x14ac:dyDescent="0.3">
      <c r="B7" s="58" t="s">
        <v>6</v>
      </c>
      <c r="C7" s="59" t="s">
        <v>21</v>
      </c>
      <c r="D7" s="77">
        <f>D6/3.14</f>
        <v>0</v>
      </c>
      <c r="E7" s="25">
        <f>E6/3.14</f>
        <v>0</v>
      </c>
      <c r="F7" s="25">
        <f>F6/3.14</f>
        <v>0</v>
      </c>
      <c r="G7" s="25">
        <f>G6/3.14</f>
        <v>0</v>
      </c>
      <c r="H7" s="60">
        <f>H6/3.14</f>
        <v>0</v>
      </c>
    </row>
    <row r="8" spans="1:8" ht="24" customHeight="1" x14ac:dyDescent="0.3">
      <c r="B8" s="58" t="s">
        <v>7</v>
      </c>
      <c r="C8" s="61" t="s">
        <v>35</v>
      </c>
      <c r="D8" s="78">
        <f>D7^2/4*3.14</f>
        <v>0</v>
      </c>
      <c r="E8" s="26">
        <f t="shared" ref="E8:H8" si="0">E7^2/4*3.14</f>
        <v>0</v>
      </c>
      <c r="F8" s="26">
        <f t="shared" si="0"/>
        <v>0</v>
      </c>
      <c r="G8" s="26">
        <f t="shared" si="0"/>
        <v>0</v>
      </c>
      <c r="H8" s="62">
        <f t="shared" si="0"/>
        <v>0</v>
      </c>
    </row>
    <row r="9" spans="1:8" ht="24" customHeight="1" x14ac:dyDescent="0.3">
      <c r="B9" s="58" t="s">
        <v>8</v>
      </c>
      <c r="C9" s="61" t="s">
        <v>19</v>
      </c>
      <c r="D9" s="79">
        <v>74</v>
      </c>
      <c r="E9" s="75">
        <v>74</v>
      </c>
      <c r="F9" s="75">
        <v>74</v>
      </c>
      <c r="G9" s="75">
        <v>74</v>
      </c>
      <c r="H9" s="80">
        <v>74</v>
      </c>
    </row>
    <row r="10" spans="1:8" ht="24" customHeight="1" thickBot="1" x14ac:dyDescent="0.35">
      <c r="A10" s="6"/>
      <c r="B10" s="63" t="s">
        <v>9</v>
      </c>
      <c r="C10" s="64" t="s">
        <v>20</v>
      </c>
      <c r="D10" s="24">
        <f>D8*D9</f>
        <v>0</v>
      </c>
      <c r="E10" s="19">
        <f>E8*E9</f>
        <v>0</v>
      </c>
      <c r="F10" s="19">
        <f>F8*F9</f>
        <v>0</v>
      </c>
      <c r="G10" s="19">
        <f>G8*G9</f>
        <v>0</v>
      </c>
      <c r="H10" s="20">
        <f>H8*H9</f>
        <v>0</v>
      </c>
    </row>
    <row r="11" spans="1:8" ht="24" customHeight="1" x14ac:dyDescent="0.35">
      <c r="A11" s="2" t="s">
        <v>3</v>
      </c>
      <c r="B11" s="45" t="s">
        <v>10</v>
      </c>
      <c r="C11" s="46" t="s">
        <v>27</v>
      </c>
      <c r="D11" s="51"/>
      <c r="E11" s="38"/>
      <c r="F11" s="38"/>
      <c r="G11" s="38"/>
      <c r="H11" s="39"/>
    </row>
    <row r="12" spans="1:8" ht="24" customHeight="1" x14ac:dyDescent="0.3">
      <c r="B12" s="47" t="s">
        <v>11</v>
      </c>
      <c r="C12" s="48" t="s">
        <v>28</v>
      </c>
      <c r="D12" s="21"/>
      <c r="E12" s="22"/>
      <c r="F12" s="22"/>
      <c r="G12" s="22"/>
      <c r="H12" s="23"/>
    </row>
    <row r="13" spans="1:8" ht="24" customHeight="1" x14ac:dyDescent="0.3">
      <c r="B13" s="47" t="s">
        <v>12</v>
      </c>
      <c r="C13" s="48" t="s">
        <v>29</v>
      </c>
      <c r="D13" s="21"/>
      <c r="E13" s="22"/>
      <c r="F13" s="22"/>
      <c r="G13" s="22"/>
      <c r="H13" s="23"/>
    </row>
    <row r="14" spans="1:8" ht="24" customHeight="1" thickBot="1" x14ac:dyDescent="0.35">
      <c r="B14" s="49" t="s">
        <v>13</v>
      </c>
      <c r="C14" s="50" t="s">
        <v>32</v>
      </c>
      <c r="D14" s="52">
        <f>(D11+D12+D13)/3</f>
        <v>0</v>
      </c>
      <c r="E14" s="40">
        <f t="shared" ref="E14:H14" si="1">(E11+E12+E13)/3</f>
        <v>0</v>
      </c>
      <c r="F14" s="40">
        <f t="shared" si="1"/>
        <v>0</v>
      </c>
      <c r="G14" s="40">
        <f t="shared" si="1"/>
        <v>0</v>
      </c>
      <c r="H14" s="41">
        <f t="shared" si="1"/>
        <v>0</v>
      </c>
    </row>
    <row r="15" spans="1:8" ht="24" customHeight="1" x14ac:dyDescent="0.35">
      <c r="A15" s="2" t="s">
        <v>24</v>
      </c>
      <c r="B15" s="45" t="s">
        <v>14</v>
      </c>
      <c r="C15" s="53" t="s">
        <v>25</v>
      </c>
      <c r="D15" s="51"/>
      <c r="E15" s="38"/>
      <c r="F15" s="38"/>
      <c r="G15" s="38"/>
      <c r="H15" s="39"/>
    </row>
    <row r="16" spans="1:8" ht="24" customHeight="1" thickBot="1" x14ac:dyDescent="0.4">
      <c r="A16" s="2"/>
      <c r="B16" s="49" t="s">
        <v>15</v>
      </c>
      <c r="C16" s="54" t="s">
        <v>26</v>
      </c>
      <c r="D16" s="52"/>
      <c r="E16" s="40"/>
      <c r="F16" s="40"/>
      <c r="G16" s="40"/>
      <c r="H16" s="41"/>
    </row>
    <row r="17" spans="1:8" ht="33.6" customHeight="1" thickBot="1" x14ac:dyDescent="0.4">
      <c r="A17" s="2"/>
      <c r="B17" s="65" t="s">
        <v>16</v>
      </c>
      <c r="C17" s="66" t="s">
        <v>34</v>
      </c>
      <c r="D17" s="72">
        <f>D10*D14*D15*D16</f>
        <v>0</v>
      </c>
      <c r="E17" s="73">
        <f t="shared" ref="E17:H17" si="2">E10*E14*E15*E16</f>
        <v>0</v>
      </c>
      <c r="F17" s="73">
        <f t="shared" si="2"/>
        <v>0</v>
      </c>
      <c r="G17" s="73">
        <f t="shared" si="2"/>
        <v>0</v>
      </c>
      <c r="H17" s="74">
        <f t="shared" si="2"/>
        <v>0</v>
      </c>
    </row>
    <row r="18" spans="1:8" s="29" customFormat="1" ht="114.6" customHeight="1" x14ac:dyDescent="0.3">
      <c r="A18" s="6" t="s">
        <v>30</v>
      </c>
      <c r="B18" s="56" t="s">
        <v>37</v>
      </c>
      <c r="C18" s="57" t="s">
        <v>36</v>
      </c>
      <c r="D18" s="55"/>
      <c r="E18" s="42"/>
      <c r="F18" s="42"/>
      <c r="G18" s="42"/>
      <c r="H18" s="43"/>
    </row>
    <row r="19" spans="1:8" ht="30" customHeight="1" x14ac:dyDescent="0.3">
      <c r="A19" s="6"/>
      <c r="B19" s="58" t="s">
        <v>17</v>
      </c>
      <c r="C19" s="67" t="s">
        <v>31</v>
      </c>
      <c r="D19" s="68">
        <f>D17+D18</f>
        <v>0</v>
      </c>
      <c r="E19" s="17">
        <f t="shared" ref="E19:H19" si="3">E17+E18</f>
        <v>0</v>
      </c>
      <c r="F19" s="17">
        <f t="shared" si="3"/>
        <v>0</v>
      </c>
      <c r="G19" s="17">
        <f t="shared" si="3"/>
        <v>0</v>
      </c>
      <c r="H19" s="18">
        <f t="shared" si="3"/>
        <v>0</v>
      </c>
    </row>
    <row r="20" spans="1:8" ht="24" customHeight="1" thickBot="1" x14ac:dyDescent="0.35">
      <c r="B20" s="63" t="s">
        <v>18</v>
      </c>
      <c r="C20" s="64" t="s">
        <v>33</v>
      </c>
      <c r="D20" s="69">
        <f>ROUND(D19,-2)</f>
        <v>0</v>
      </c>
      <c r="E20" s="70">
        <f t="shared" ref="E20:H20" si="4">ROUND(E19,-2)</f>
        <v>0</v>
      </c>
      <c r="F20" s="70">
        <f t="shared" si="4"/>
        <v>0</v>
      </c>
      <c r="G20" s="70">
        <f t="shared" si="4"/>
        <v>0</v>
      </c>
      <c r="H20" s="71">
        <f t="shared" si="4"/>
        <v>0</v>
      </c>
    </row>
    <row r="21" spans="1:8" ht="24" customHeight="1" x14ac:dyDescent="0.3">
      <c r="D21" s="27"/>
      <c r="E21" s="28"/>
      <c r="F21" s="28"/>
      <c r="G21" s="28"/>
      <c r="H21" s="28"/>
    </row>
    <row r="22" spans="1:8" ht="24" customHeight="1" x14ac:dyDescent="0.3">
      <c r="C22" s="4"/>
      <c r="D22" s="16"/>
    </row>
  </sheetData>
  <pageMargins left="0.25" right="0.25" top="0.75" bottom="0.75" header="0.3" footer="0.3"/>
  <pageSetup scale="64" orientation="portrait" horizontalDpi="4294967294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0" sqref="C10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</dc:creator>
  <cp:lastModifiedBy>James</cp:lastModifiedBy>
  <cp:lastPrinted>2015-12-09T18:25:46Z</cp:lastPrinted>
  <dcterms:created xsi:type="dcterms:W3CDTF">2014-05-20T20:07:44Z</dcterms:created>
  <dcterms:modified xsi:type="dcterms:W3CDTF">2019-02-27T16:32:45Z</dcterms:modified>
</cp:coreProperties>
</file>